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Папки пользователей\Шишканов\18. ИПР 4квартал 2024\ИПР_2025_корр\14. Диагностическое оборудование (для КЛ)\"/>
    </mc:Choice>
  </mc:AlternateContent>
  <xr:revisionPtr revIDLastSave="0" documentId="13_ncr:1_{AAEDCCC9-EE1B-44C7-B360-1194E5346C23}" xr6:coauthVersionLast="47" xr6:coauthVersionMax="47" xr10:uidLastSave="{00000000-0000-0000-0000-000000000000}"/>
  <bookViews>
    <workbookView xWindow="-120" yWindow="-120" windowWidth="38640" windowHeight="21240" xr2:uid="{D03B586F-0B48-4059-8C58-1AA78A7CB9A5}"/>
  </bookViews>
  <sheets>
    <sheet name="Лист1" sheetId="1" r:id="rId1"/>
  </sheet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F12" i="1"/>
  <c r="E12" i="1"/>
  <c r="F6" i="1"/>
</calcChain>
</file>

<file path=xl/sharedStrings.xml><?xml version="1.0" encoding="utf-8"?>
<sst xmlns="http://schemas.openxmlformats.org/spreadsheetml/2006/main" count="41" uniqueCount="27">
  <si>
    <t>Наименование оборудование</t>
  </si>
  <si>
    <t>Назначение</t>
  </si>
  <si>
    <t>Поиск повреждения кабельных линий</t>
  </si>
  <si>
    <t>Диагностика кабельных линий 10-20 кВ в том числе концевых и соединительных муфт</t>
  </si>
  <si>
    <t>№ 
п/п</t>
  </si>
  <si>
    <t>Итого:</t>
  </si>
  <si>
    <t>CPDA- 30 Диагностика кабельных линий и соединительных муфт по частичным разрядам с использованием DAC напряжения</t>
  </si>
  <si>
    <t xml:space="preserve">ВКП-1 Система выбора кабелей </t>
  </si>
  <si>
    <t>УПП-2010 Установка комбинированная поисково-прожигающая  (3-х блочное исполнение)</t>
  </si>
  <si>
    <t>Примечание</t>
  </si>
  <si>
    <t>Поставщик</t>
  </si>
  <si>
    <t>ООО "Союз-Прибор"</t>
  </si>
  <si>
    <t>Стоимость Факт, руб. с НДС</t>
  </si>
  <si>
    <t>Стоимость План, руб. с НДС</t>
  </si>
  <si>
    <t>ООО "Завод Ангстрем"</t>
  </si>
  <si>
    <t>ООО "Электронприбор"</t>
  </si>
  <si>
    <t>ПКВ/М6Н — прибор контроля высоковольтных выключателей</t>
  </si>
  <si>
    <t>Диагностика высоковольтных выключателей</t>
  </si>
  <si>
    <t>Диагностика силовых трансформаторов</t>
  </si>
  <si>
    <t>Тепловизор МЕГЕОН</t>
  </si>
  <si>
    <t>Диагностика оборудования</t>
  </si>
  <si>
    <t xml:space="preserve">СЭИТ-4М-К540 Измеритель параметров силовых трансформаторов </t>
  </si>
  <si>
    <t>Приобретение диагностического оборудования (2 ед.) для высоковольтного оборудования O_0806_006-2</t>
  </si>
  <si>
    <t>Приобретение диагностического оборудования (3 ед.) для кабельного хозяйства O_0806_006-1</t>
  </si>
  <si>
    <t>Разница в цене обусловлена технической ошибкой допущенной при формировании цены в инвестиционную программу. Из ранее приложенных коммерческих предложений  ООО "Русов" от 28.05.2024 №145/2024 и ООО "Электронприбор" от 27.05.2024 №10323 видно, что стоимость прибора на момент формирования инвест.программы составляла 4,5 млн. руб.</t>
  </si>
  <si>
    <t>В связи с удорожанием прибора в 2 раза принято решение исключить из закупки</t>
  </si>
  <si>
    <t>Заключен договор, оплачен и введен в эксплуатацию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</si>
</sst>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E3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3" fontId="3" fillId="0" borderId="1" xfId="1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0" fillId="2" borderId="0" xfId="0" applyFill="1"/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6CA6F-A990-4A70-A15D-2D61F90C0E49}">
  <sheetPr>
    <pageSetUpPr fitToPage="1"/>
  </sheetPr>
  <dimension ref="A1:H13"/>
  <sheetViews>
    <sheetView tabSelected="1" workbookViewId="0">
      <selection activeCell="C10" sqref="C10"/>
    </sheetView>
  </sheetViews>
  <sheetFormatPr defaultRowHeight="15" x14ac:dyDescent="0.25"/>
  <cols>
    <col min="1" max="1" width="6.5703125" customWidth="1"/>
    <col min="2" max="2" width="48.42578125" customWidth="1"/>
    <col min="3" max="3" width="39" customWidth="1"/>
    <col min="4" max="4" width="25.7109375" customWidth="1"/>
    <col min="5" max="6" width="20.28515625" customWidth="1"/>
    <col min="7" max="7" width="67.85546875" customWidth="1"/>
    <col min="8" max="8" width="3.28515625" customWidth="1"/>
  </cols>
  <sheetData>
    <row r="1" spans="1:8" x14ac:dyDescent="0.25">
      <c r="A1" s="11" t="s">
        <v>23</v>
      </c>
      <c r="B1" s="11"/>
      <c r="C1" s="11"/>
      <c r="D1" s="11"/>
      <c r="E1" s="11"/>
      <c r="F1" s="11"/>
      <c r="G1" s="11"/>
      <c r="H1" s="12"/>
    </row>
    <row r="2" spans="1:8" ht="32.25" customHeight="1" x14ac:dyDescent="0.25">
      <c r="A2" s="1" t="s">
        <v>4</v>
      </c>
      <c r="B2" s="1" t="s">
        <v>0</v>
      </c>
      <c r="C2" s="1" t="s">
        <v>1</v>
      </c>
      <c r="D2" s="1" t="s">
        <v>10</v>
      </c>
      <c r="E2" s="1" t="s">
        <v>13</v>
      </c>
      <c r="F2" s="1" t="s">
        <v>12</v>
      </c>
      <c r="G2" s="1" t="s">
        <v>9</v>
      </c>
      <c r="H2" s="6"/>
    </row>
    <row r="3" spans="1:8" ht="48" customHeight="1" x14ac:dyDescent="0.25">
      <c r="A3" s="2">
        <v>1</v>
      </c>
      <c r="B3" s="3" t="s">
        <v>8</v>
      </c>
      <c r="C3" s="2" t="s">
        <v>2</v>
      </c>
      <c r="D3" s="2" t="s">
        <v>15</v>
      </c>
      <c r="E3" s="4">
        <v>900000</v>
      </c>
      <c r="F3" s="4">
        <v>870000</v>
      </c>
      <c r="G3" s="3" t="s">
        <v>26</v>
      </c>
      <c r="H3" s="6"/>
    </row>
    <row r="4" spans="1:8" ht="90.75" customHeight="1" x14ac:dyDescent="0.25">
      <c r="A4" s="2">
        <v>2</v>
      </c>
      <c r="B4" s="3" t="s">
        <v>6</v>
      </c>
      <c r="C4" s="2" t="s">
        <v>3</v>
      </c>
      <c r="D4" s="2" t="s">
        <v>11</v>
      </c>
      <c r="E4" s="4">
        <v>3000000</v>
      </c>
      <c r="F4" s="4">
        <v>4500000</v>
      </c>
      <c r="G4" s="3" t="s">
        <v>24</v>
      </c>
      <c r="H4" s="6"/>
    </row>
    <row r="5" spans="1:8" ht="48" customHeight="1" x14ac:dyDescent="0.25">
      <c r="A5" s="2">
        <v>3</v>
      </c>
      <c r="B5" s="3" t="s">
        <v>7</v>
      </c>
      <c r="C5" s="2" t="s">
        <v>2</v>
      </c>
      <c r="D5" s="2" t="s">
        <v>14</v>
      </c>
      <c r="E5" s="4">
        <v>250000</v>
      </c>
      <c r="F5" s="4">
        <v>301886.64</v>
      </c>
      <c r="G5" s="3" t="s">
        <v>26</v>
      </c>
      <c r="H5" s="6"/>
    </row>
    <row r="6" spans="1:8" ht="20.25" customHeight="1" x14ac:dyDescent="0.25">
      <c r="A6" s="7" t="s">
        <v>5</v>
      </c>
      <c r="B6" s="8"/>
      <c r="C6" s="8"/>
      <c r="D6" s="9"/>
      <c r="E6" s="5">
        <f>SUM(E3:E5)</f>
        <v>4150000</v>
      </c>
      <c r="F6" s="5">
        <f>SUM(F3:F5)</f>
        <v>5671886.6399999997</v>
      </c>
      <c r="G6" s="1"/>
      <c r="H6" s="6"/>
    </row>
    <row r="7" spans="1:8" x14ac:dyDescent="0.25">
      <c r="A7" s="11" t="s">
        <v>22</v>
      </c>
      <c r="B7" s="11"/>
      <c r="C7" s="11"/>
      <c r="D7" s="11"/>
      <c r="E7" s="11"/>
      <c r="F7" s="11"/>
      <c r="G7" s="11"/>
      <c r="H7" s="6"/>
    </row>
    <row r="8" spans="1:8" ht="28.5" x14ac:dyDescent="0.25">
      <c r="A8" s="1" t="s">
        <v>4</v>
      </c>
      <c r="B8" s="1" t="s">
        <v>0</v>
      </c>
      <c r="C8" s="1" t="s">
        <v>1</v>
      </c>
      <c r="D8" s="1" t="s">
        <v>10</v>
      </c>
      <c r="E8" s="1" t="s">
        <v>13</v>
      </c>
      <c r="F8" s="1" t="s">
        <v>12</v>
      </c>
      <c r="G8" s="1" t="s">
        <v>9</v>
      </c>
      <c r="H8" s="6"/>
    </row>
    <row r="9" spans="1:8" ht="45" customHeight="1" x14ac:dyDescent="0.25">
      <c r="A9" s="2">
        <v>1</v>
      </c>
      <c r="B9" s="3" t="s">
        <v>16</v>
      </c>
      <c r="C9" s="2" t="s">
        <v>17</v>
      </c>
      <c r="D9" s="2"/>
      <c r="E9" s="4">
        <v>350000</v>
      </c>
      <c r="F9" s="4"/>
      <c r="G9" s="10" t="s">
        <v>25</v>
      </c>
      <c r="H9" s="6"/>
    </row>
    <row r="10" spans="1:8" ht="45" customHeight="1" x14ac:dyDescent="0.25">
      <c r="A10" s="2">
        <v>2</v>
      </c>
      <c r="B10" s="3" t="s">
        <v>21</v>
      </c>
      <c r="C10" s="2" t="s">
        <v>18</v>
      </c>
      <c r="D10" s="2" t="s">
        <v>11</v>
      </c>
      <c r="E10" s="4">
        <v>350000</v>
      </c>
      <c r="F10" s="4">
        <v>500000</v>
      </c>
      <c r="G10" s="3" t="s">
        <v>26</v>
      </c>
      <c r="H10" s="6"/>
    </row>
    <row r="11" spans="1:8" ht="45" customHeight="1" x14ac:dyDescent="0.25">
      <c r="A11" s="2">
        <v>3</v>
      </c>
      <c r="B11" s="3" t="s">
        <v>19</v>
      </c>
      <c r="C11" s="2" t="s">
        <v>20</v>
      </c>
      <c r="D11" s="2" t="s">
        <v>11</v>
      </c>
      <c r="E11" s="4">
        <v>200000</v>
      </c>
      <c r="F11" s="4">
        <v>123080</v>
      </c>
      <c r="G11" s="3" t="s">
        <v>26</v>
      </c>
      <c r="H11" s="6"/>
    </row>
    <row r="12" spans="1:8" ht="18" customHeight="1" x14ac:dyDescent="0.25">
      <c r="A12" s="7" t="s">
        <v>5</v>
      </c>
      <c r="B12" s="8"/>
      <c r="C12" s="8"/>
      <c r="D12" s="9"/>
      <c r="E12" s="5">
        <f>SUM(E9:E11)</f>
        <v>900000</v>
      </c>
      <c r="F12" s="5">
        <f>SUM(F9:F11)</f>
        <v>623080</v>
      </c>
      <c r="G12" s="1"/>
      <c r="H12" s="6"/>
    </row>
    <row r="13" spans="1:8" x14ac:dyDescent="0.25">
      <c r="A13" s="6"/>
      <c r="B13" s="6"/>
      <c r="C13" s="6"/>
      <c r="D13" s="6"/>
      <c r="E13" s="6"/>
      <c r="F13" s="6"/>
      <c r="G13" s="6"/>
      <c r="H13" s="6"/>
    </row>
  </sheetData>
  <mergeCells count="4">
    <mergeCell ref="A12:D12"/>
    <mergeCell ref="A6:D6"/>
    <mergeCell ref="A7:G7"/>
    <mergeCell ref="A1:G1"/>
  </mergeCells>
  <phoneticPr fontId="4" type="noConversion"/>
  <pageMargins left="0.7" right="0.7" top="0.75" bottom="0.75" header="0.3" footer="0.3"/>
  <pageSetup paperSize="9" scale="56" orientation="landscape" verticalDpi="116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Шишканов Михаил Владимирович</dc:creator>
  <cp:lastModifiedBy>Шишканов Михаил Владимирович</cp:lastModifiedBy>
  <cp:lastPrinted>2025-04-17T10:06:11Z</cp:lastPrinted>
  <dcterms:created xsi:type="dcterms:W3CDTF">2025-04-17T08:19:23Z</dcterms:created>
  <dcterms:modified xsi:type="dcterms:W3CDTF">2025-04-18T08:09:31Z</dcterms:modified>
</cp:coreProperties>
</file>